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3" documentId="13_ncr:1_{A6913940-9FB7-46D1-8B9C-29CC1591C8BA}" xr6:coauthVersionLast="47" xr6:coauthVersionMax="47" xr10:uidLastSave="{0A72F462-C782-4B30-8C41-7E7329C2E737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9" l="1"/>
  <c r="E17" i="9"/>
  <c r="F17" i="9"/>
  <c r="G17" i="9"/>
  <c r="H17" i="9"/>
  <c r="J13" i="9"/>
  <c r="J14" i="9"/>
  <c r="J15" i="9"/>
  <c r="J16" i="9"/>
  <c r="J9" i="9"/>
  <c r="J17" i="9" s="1"/>
  <c r="I10" i="9"/>
  <c r="I17" i="9" s="1"/>
  <c r="I11" i="9"/>
  <c r="K11" i="9" s="1"/>
  <c r="I12" i="9"/>
  <c r="K12" i="9" s="1"/>
  <c r="I13" i="9"/>
  <c r="K13" i="9" s="1"/>
  <c r="I14" i="9"/>
  <c r="K14" i="9" s="1"/>
  <c r="I15" i="9"/>
  <c r="K15" i="9" s="1"/>
  <c r="I16" i="9"/>
  <c r="K16" i="9" s="1"/>
  <c r="I9" i="9"/>
  <c r="K10" i="9" l="1"/>
  <c r="K9" i="9"/>
  <c r="K17" i="9"/>
  <c r="L17" i="9"/>
  <c r="M17" i="9"/>
  <c r="N17" i="9" l="1"/>
</calcChain>
</file>

<file path=xl/sharedStrings.xml><?xml version="1.0" encoding="utf-8"?>
<sst xmlns="http://schemas.openxmlformats.org/spreadsheetml/2006/main" count="36" uniqueCount="27">
  <si>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</si>
  <si>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</si>
  <si>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</si>
  <si>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</si>
  <si>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</si>
  <si>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</si>
  <si>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</si>
  <si>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</si>
  <si>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</si>
  <si>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</si>
  <si>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</si>
  <si>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</si>
  <si>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Архитектура, строителство и геодезия</t>
  </si>
  <si>
    <t>Архитектура</t>
  </si>
  <si>
    <t>Геодезия</t>
  </si>
  <si>
    <t>Технически науки</t>
  </si>
  <si>
    <t>ПРИЛОЖЕНИЕ № 1.33</t>
  </si>
  <si>
    <t>РО - редовно обучение; ЗО - задочно обучение</t>
  </si>
  <si>
    <t>5.</t>
  </si>
  <si>
    <t>5.7.</t>
  </si>
  <si>
    <t>УНИВЕРСИТЕТ ПО АРХИТЕКТУРА, СТРОИТЕЛСТВО И ГЕОДЕЗИЯ - СОФИЯ</t>
  </si>
  <si>
    <t>Строителство на сгради и съоръжения</t>
  </si>
  <si>
    <t>Транспортно строителство</t>
  </si>
  <si>
    <t>Хидростроителство</t>
  </si>
  <si>
    <t>Хидростроителство *</t>
  </si>
  <si>
    <t>Водоснабдяване и канализация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</si>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</sst>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/>
    <xf numFmtId="0" fontId="4" fillId="0" borderId="0" xfId="0" applyFont="1"/>
    <xf numFmtId="0" fontId="5" fillId="0" borderId="0" xfId="0" applyFont="1"/>
    <xf numFmtId="0" fontId="4" fillId="0" borderId="9" xfId="0" applyFont="1" applyBorder="1"/>
    <xf numFmtId="0" fontId="2" fillId="0" borderId="0" xfId="0" applyFont="1"/>
    <xf numFmtId="0" fontId="1" fillId="0" borderId="0" xfId="0" applyFont="1"/>
    <xf numFmtId="0" fontId="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49" fontId="3" fillId="0" borderId="10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/>
    <xf numFmtId="0" fontId="4" fillId="0" borderId="11" xfId="0" applyFont="1" applyBorder="1"/>
    <xf numFmtId="0" fontId="3" fillId="0" borderId="0" xfId="0" applyFont="1" applyAlignment="1">
      <alignment horizontal="right"/>
    </xf>
    <xf numFmtId="0" fontId="7" fillId="0" borderId="0" xfId="0" applyFont="1"/>
    <xf numFmtId="3" fontId="3" fillId="0" borderId="11" xfId="0" applyNumberFormat="1" applyFont="1" applyFill="1" applyBorder="1"/>
    <xf numFmtId="3" fontId="4" fillId="0" borderId="11" xfId="0" applyNumberFormat="1" applyFont="1" applyFill="1" applyBorder="1"/>
    <xf numFmtId="0" fontId="3" fillId="0" borderId="10" xfId="0" applyFont="1" applyFill="1" applyBorder="1"/>
    <xf numFmtId="3" fontId="3" fillId="0" borderId="1" xfId="0" applyNumberFormat="1" applyFont="1" applyFill="1" applyBorder="1"/>
    <xf numFmtId="0" fontId="3" fillId="0" borderId="8" xfId="0" applyFont="1" applyFill="1" applyBorder="1"/>
    <xf numFmtId="3" fontId="3" fillId="0" borderId="13" xfId="0" applyNumberFormat="1" applyFont="1" applyFill="1" applyBorder="1"/>
    <xf numFmtId="0" fontId="3" fillId="0" borderId="12" xfId="0" applyFont="1" applyFill="1" applyBorder="1"/>
    <xf numFmtId="3" fontId="4" fillId="0" borderId="1" xfId="0" applyNumberFormat="1" applyFont="1" applyFill="1" applyBorder="1"/>
    <xf numFmtId="0" fontId="4" fillId="0" borderId="9" xfId="0" applyFont="1" applyFill="1" applyBorder="1"/>
    <xf numFmtId="0" fontId="3" fillId="0" borderId="0" xfId="0" applyFont="1" applyFill="1"/>
    <xf numFmtId="0" fontId="7" fillId="0" borderId="0" xfId="0" applyFont="1" applyFill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zoomScale="115" zoomScaleNormal="115" workbookViewId="0">
      <selection activeCell="A17" sqref="A17:XFD18"/>
    </sheetView>
  </sheetViews>
  <sheetFormatPr defaultColWidth="9.140625" defaultRowHeight="15" x14ac:dyDescent="0.25"/>
  <cols>
    <col min="1" max="1" width="7.5703125" style="1" bestFit="1" customWidth="1"/>
    <col min="2" max="2" width="37.5703125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7.2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x14ac:dyDescent="0.25">
      <c r="A4" s="44" t="s">
        <v>0</v>
      </c>
      <c r="B4" s="44" t="s">
        <v>5</v>
      </c>
      <c r="C4" s="44" t="s">
        <v>10</v>
      </c>
      <c r="D4" s="44"/>
      <c r="E4" s="44"/>
      <c r="F4" s="44"/>
      <c r="G4" s="44"/>
      <c r="H4" s="44"/>
      <c r="I4" s="44"/>
      <c r="J4" s="44"/>
      <c r="K4" s="44"/>
      <c r="L4" s="38" t="s">
        <v>11</v>
      </c>
      <c r="M4" s="39"/>
      <c r="N4" s="40"/>
    </row>
    <row r="5" spans="1:14" ht="45" customHeight="1" x14ac:dyDescent="0.25">
      <c r="A5" s="44"/>
      <c r="B5" s="44"/>
      <c r="C5" s="44" t="s">
        <v>1</v>
      </c>
      <c r="D5" s="44"/>
      <c r="E5" s="44" t="s">
        <v>2</v>
      </c>
      <c r="F5" s="44"/>
      <c r="G5" s="44" t="s">
        <v>6</v>
      </c>
      <c r="H5" s="44"/>
      <c r="I5" s="44" t="s">
        <v>9</v>
      </c>
      <c r="J5" s="44"/>
      <c r="K5" s="44"/>
      <c r="L5" s="41"/>
      <c r="M5" s="42"/>
      <c r="N5" s="43"/>
    </row>
    <row r="6" spans="1:14" s="2" customFormat="1" x14ac:dyDescent="0.2">
      <c r="A6" s="44"/>
      <c r="B6" s="44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  <c r="L6" s="5" t="s">
        <v>7</v>
      </c>
      <c r="M6" s="5" t="s">
        <v>8</v>
      </c>
      <c r="N6" s="5" t="s">
        <v>3</v>
      </c>
    </row>
    <row r="7" spans="1:14" s="2" customForma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</row>
    <row r="8" spans="1:14" s="2" customFormat="1" x14ac:dyDescent="0.2">
      <c r="A8" s="19" t="s">
        <v>18</v>
      </c>
      <c r="B8" s="20" t="s">
        <v>15</v>
      </c>
      <c r="C8" s="4"/>
      <c r="D8" s="4"/>
      <c r="E8" s="13"/>
      <c r="F8" s="4"/>
      <c r="G8" s="4"/>
      <c r="H8" s="4"/>
      <c r="I8" s="4"/>
      <c r="J8" s="4"/>
      <c r="K8" s="4"/>
      <c r="L8" s="4"/>
      <c r="M8" s="4"/>
      <c r="N8" s="4"/>
    </row>
    <row r="9" spans="1:14" ht="15" customHeight="1" x14ac:dyDescent="0.25">
      <c r="A9" s="17" t="s">
        <v>19</v>
      </c>
      <c r="B9" s="14" t="s">
        <v>12</v>
      </c>
      <c r="C9" s="25">
        <v>65</v>
      </c>
      <c r="D9" s="25"/>
      <c r="E9" s="25">
        <v>20</v>
      </c>
      <c r="F9" s="25"/>
      <c r="G9" s="25">
        <v>60</v>
      </c>
      <c r="H9" s="25">
        <v>7</v>
      </c>
      <c r="I9" s="25">
        <f>+C9+E9+G9</f>
        <v>145</v>
      </c>
      <c r="J9" s="25">
        <f>+D9+F9+H9</f>
        <v>7</v>
      </c>
      <c r="K9" s="26">
        <f>SUM(I9:J9)</f>
        <v>152</v>
      </c>
      <c r="L9" s="27">
        <v>46</v>
      </c>
      <c r="M9" s="27">
        <v>5</v>
      </c>
      <c r="N9" s="12">
        <v>51</v>
      </c>
    </row>
    <row r="10" spans="1:14" x14ac:dyDescent="0.25">
      <c r="A10" s="18"/>
      <c r="B10" s="15" t="s">
        <v>13</v>
      </c>
      <c r="C10" s="28"/>
      <c r="D10" s="28"/>
      <c r="E10" s="28">
        <v>160</v>
      </c>
      <c r="F10" s="28"/>
      <c r="G10" s="28"/>
      <c r="H10" s="28"/>
      <c r="I10" s="25">
        <f t="shared" ref="I10:I16" si="0">+C10+E10+G10</f>
        <v>160</v>
      </c>
      <c r="J10" s="25"/>
      <c r="K10" s="26">
        <f t="shared" ref="K10:K16" si="1">SUM(I10:J10)</f>
        <v>160</v>
      </c>
      <c r="L10" s="29"/>
      <c r="M10" s="29"/>
      <c r="N10" s="6"/>
    </row>
    <row r="11" spans="1:14" x14ac:dyDescent="0.25">
      <c r="A11" s="18"/>
      <c r="B11" s="15" t="s">
        <v>14</v>
      </c>
      <c r="C11" s="28"/>
      <c r="D11" s="28"/>
      <c r="E11" s="28">
        <v>88</v>
      </c>
      <c r="F11" s="28"/>
      <c r="G11" s="28"/>
      <c r="H11" s="28"/>
      <c r="I11" s="25">
        <f t="shared" si="0"/>
        <v>88</v>
      </c>
      <c r="J11" s="25"/>
      <c r="K11" s="26">
        <f t="shared" si="1"/>
        <v>88</v>
      </c>
      <c r="L11" s="29"/>
      <c r="M11" s="29"/>
      <c r="N11" s="6"/>
    </row>
    <row r="12" spans="1:14" x14ac:dyDescent="0.25">
      <c r="A12" s="18"/>
      <c r="B12" s="15" t="s">
        <v>21</v>
      </c>
      <c r="C12" s="30"/>
      <c r="D12" s="28"/>
      <c r="E12" s="28">
        <v>227</v>
      </c>
      <c r="F12" s="28"/>
      <c r="G12" s="28"/>
      <c r="H12" s="28"/>
      <c r="I12" s="25">
        <f t="shared" si="0"/>
        <v>227</v>
      </c>
      <c r="J12" s="25"/>
      <c r="K12" s="26">
        <f t="shared" si="1"/>
        <v>227</v>
      </c>
      <c r="L12" s="31"/>
      <c r="M12" s="31"/>
      <c r="N12" s="21"/>
    </row>
    <row r="13" spans="1:14" x14ac:dyDescent="0.25">
      <c r="A13" s="18"/>
      <c r="B13" s="15" t="s">
        <v>22</v>
      </c>
      <c r="C13" s="30"/>
      <c r="D13" s="28"/>
      <c r="E13" s="28">
        <v>50</v>
      </c>
      <c r="F13" s="28">
        <v>15</v>
      </c>
      <c r="G13" s="28"/>
      <c r="H13" s="28"/>
      <c r="I13" s="25">
        <f t="shared" si="0"/>
        <v>50</v>
      </c>
      <c r="J13" s="25">
        <f t="shared" ref="J13:J16" si="2">+D13+F13+H13</f>
        <v>15</v>
      </c>
      <c r="K13" s="26">
        <f t="shared" si="1"/>
        <v>65</v>
      </c>
      <c r="L13" s="31"/>
      <c r="M13" s="31"/>
      <c r="N13" s="21"/>
    </row>
    <row r="14" spans="1:14" x14ac:dyDescent="0.25">
      <c r="A14" s="18"/>
      <c r="B14" s="15" t="s">
        <v>23</v>
      </c>
      <c r="C14" s="30"/>
      <c r="D14" s="28"/>
      <c r="E14" s="28">
        <v>5</v>
      </c>
      <c r="F14" s="28">
        <v>5</v>
      </c>
      <c r="G14" s="28"/>
      <c r="H14" s="28"/>
      <c r="I14" s="25">
        <f t="shared" si="0"/>
        <v>5</v>
      </c>
      <c r="J14" s="25">
        <f t="shared" si="2"/>
        <v>5</v>
      </c>
      <c r="K14" s="26">
        <f t="shared" si="1"/>
        <v>10</v>
      </c>
      <c r="L14" s="31"/>
      <c r="M14" s="31"/>
      <c r="N14" s="21"/>
    </row>
    <row r="15" spans="1:14" x14ac:dyDescent="0.25">
      <c r="A15" s="18"/>
      <c r="B15" s="15" t="s">
        <v>24</v>
      </c>
      <c r="C15" s="30"/>
      <c r="D15" s="28"/>
      <c r="E15" s="28">
        <v>40</v>
      </c>
      <c r="F15" s="28">
        <v>22</v>
      </c>
      <c r="G15" s="28"/>
      <c r="H15" s="28"/>
      <c r="I15" s="25">
        <f t="shared" si="0"/>
        <v>40</v>
      </c>
      <c r="J15" s="25">
        <f t="shared" si="2"/>
        <v>22</v>
      </c>
      <c r="K15" s="26">
        <f t="shared" si="1"/>
        <v>62</v>
      </c>
      <c r="L15" s="31"/>
      <c r="M15" s="31"/>
      <c r="N15" s="21"/>
    </row>
    <row r="16" spans="1:14" x14ac:dyDescent="0.25">
      <c r="A16" s="18"/>
      <c r="B16" s="15" t="s">
        <v>25</v>
      </c>
      <c r="C16" s="30"/>
      <c r="D16" s="28"/>
      <c r="E16" s="28">
        <v>55</v>
      </c>
      <c r="F16" s="28">
        <v>15</v>
      </c>
      <c r="G16" s="28"/>
      <c r="H16" s="28"/>
      <c r="I16" s="25">
        <f t="shared" si="0"/>
        <v>55</v>
      </c>
      <c r="J16" s="25">
        <f t="shared" si="2"/>
        <v>15</v>
      </c>
      <c r="K16" s="26">
        <f t="shared" si="1"/>
        <v>70</v>
      </c>
      <c r="L16" s="31"/>
      <c r="M16" s="31"/>
      <c r="N16" s="21"/>
    </row>
    <row r="17" spans="1:14" x14ac:dyDescent="0.25">
      <c r="A17" s="22"/>
      <c r="B17" s="22" t="s">
        <v>4</v>
      </c>
      <c r="C17" s="32">
        <f>SUM(C9:C16)</f>
        <v>65</v>
      </c>
      <c r="D17" s="32"/>
      <c r="E17" s="32">
        <f>SUM(E9:E16)</f>
        <v>645</v>
      </c>
      <c r="F17" s="32">
        <f>SUM(F9:F16)</f>
        <v>57</v>
      </c>
      <c r="G17" s="32">
        <f>SUM(G9:G16)</f>
        <v>60</v>
      </c>
      <c r="H17" s="32">
        <f>SUM(H9:H16)</f>
        <v>7</v>
      </c>
      <c r="I17" s="32">
        <f>SUM(I9:I16)</f>
        <v>770</v>
      </c>
      <c r="J17" s="32">
        <f>SUM(J9:J16)</f>
        <v>64</v>
      </c>
      <c r="K17" s="32">
        <f>SUM(K9:K16)</f>
        <v>834</v>
      </c>
      <c r="L17" s="33">
        <f t="shared" ref="L17:N17" si="3">SUM(L9:L11)</f>
        <v>46</v>
      </c>
      <c r="M17" s="33">
        <f t="shared" si="3"/>
        <v>5</v>
      </c>
      <c r="N17" s="9">
        <f t="shared" si="3"/>
        <v>51</v>
      </c>
    </row>
    <row r="18" spans="1:14" x14ac:dyDescent="0.25"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7"/>
    </row>
    <row r="19" spans="1:14" x14ac:dyDescent="0.25">
      <c r="A19" s="11" t="s">
        <v>17</v>
      </c>
      <c r="B19" s="10"/>
      <c r="C19" s="34"/>
      <c r="D19" s="34"/>
      <c r="E19" s="34"/>
      <c r="F19" s="34"/>
      <c r="G19" s="34"/>
      <c r="H19" s="34"/>
      <c r="I19" s="34"/>
      <c r="J19" s="34"/>
      <c r="K19" s="35"/>
      <c r="L19" s="34"/>
      <c r="M19" s="34"/>
      <c r="N19" s="24"/>
    </row>
    <row r="20" spans="1:14" x14ac:dyDescent="0.25">
      <c r="A20" s="1" t="s">
        <v>26</v>
      </c>
      <c r="L20" s="8"/>
      <c r="M20" s="8"/>
      <c r="N20" s="7"/>
    </row>
    <row r="24" spans="1:14" x14ac:dyDescent="0.25">
      <c r="B24" s="2"/>
    </row>
    <row r="26" spans="1:14" x14ac:dyDescent="0.25">
      <c r="M26" s="23"/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6" right="0.31496062992126" top="0.74803149606299202" bottom="0.74803149606299202" header="0.31496062992126" footer="0.31496062992126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2023-06-05T14:12:01Z</cp:lastPrinted>
  <dcterms:created xsi:type="dcterms:W3CDTF">2012-02-22T09:38:30Z</dcterms:created>
  <dcterms:modified xsi:type="dcterms:W3CDTF">2025-04-24T11:50:01Z</dcterms:modified>
</cp:coreProperties>
</file>